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Diagnostic maturité" sheetId="1" state="visible" r:id="rId1"/>
    <sheet xmlns:r="http://schemas.openxmlformats.org/officeDocument/2006/relationships" name="2. Suivi adoption" sheetId="2" state="visible" r:id="rId2"/>
    <sheet xmlns:r="http://schemas.openxmlformats.org/officeDocument/2006/relationships" name="3. Plan 30 jours" sheetId="3" state="visible" r:id="rId3"/>
    <sheet xmlns:r="http://schemas.openxmlformats.org/officeDocument/2006/relationships" name="À prop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ontserrat"/>
      <b val="1"/>
      <color rgb="000B2845"/>
      <sz val="16"/>
    </font>
    <font>
      <name val="Montserrat"/>
    </font>
    <font>
      <name val="Montserrat"/>
      <b val="1"/>
      <color rgb="00FFFFFF"/>
    </font>
    <font>
      <name val="Montserrat"/>
      <b val="1"/>
    </font>
    <font>
      <name val="Montserrat"/>
      <b val="1"/>
      <color rgb="000B2845"/>
    </font>
    <font>
      <name val="Montserrat"/>
      <b val="1"/>
      <color rgb="000B2845"/>
      <sz val="12"/>
    </font>
    <font>
      <name val="Montserrat"/>
      <b val="1"/>
      <color rgb="000B2845"/>
      <sz val="13"/>
    </font>
    <font>
      <name val="Montserrat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0B2845"/>
      </patternFill>
    </fill>
    <fill>
      <patternFill patternType="solid">
        <fgColor rgb="00F4F1EC"/>
      </patternFill>
    </fill>
  </fills>
  <borders count="5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/>
      <top/>
      <bottom/>
      <diagonal/>
    </border>
    <border>
      <left style="thin">
        <color rgb="00D0D0D0"/>
      </left>
      <right style="thin">
        <color rgb="00D0D0D0"/>
      </right>
      <top/>
      <bottom/>
      <diagonal/>
    </border>
    <border>
      <left style="thin">
        <color rgb="00D0D0D0"/>
      </left>
      <right style="thin">
        <color rgb="00D0D0D0"/>
      </right>
      <top/>
      <bottom style="thin">
        <color rgb="00D0D0D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1" pivotButton="0" quotePrefix="0" xfId="0"/>
    <xf numFmtId="0" fontId="2" fillId="3" borderId="1" pivotButton="0" quotePrefix="0" xfId="0"/>
    <xf numFmtId="0" fontId="3" fillId="2" borderId="1" pivotButton="0" quotePrefix="0" xfId="0"/>
    <xf numFmtId="0" fontId="2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7EB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  <col width="18" customWidth="1" min="4" max="4"/>
    <col width="30" customWidth="1" min="5" max="5"/>
  </cols>
  <sheetData>
    <row r="1">
      <c r="A1" s="1" t="inlineStr">
        <is>
          <t>Diagnostic de maturité IA de l'entreprise</t>
        </is>
      </c>
    </row>
    <row r="2">
      <c r="A2" s="2" t="inlineStr">
        <is>
          <t>Notez chaque affirmation de 0 (pas du tout) à 4 (tout à fait). Le score par dimension et le niveau global se calculent automatiquement.</t>
        </is>
      </c>
    </row>
    <row r="4">
      <c r="A4" s="3" t="inlineStr">
        <is>
          <t>Dimension</t>
        </is>
      </c>
      <c r="B4" s="3" t="inlineStr">
        <is>
          <t>Affirmation</t>
        </is>
      </c>
      <c r="C4" s="3" t="inlineStr">
        <is>
          <t>Note (0-4)</t>
        </is>
      </c>
      <c r="D4" s="3" t="inlineStr">
        <is>
          <t>Score dimension /8</t>
        </is>
      </c>
      <c r="E4" s="3" t="inlineStr">
        <is>
          <t>Commentaire</t>
        </is>
      </c>
    </row>
    <row r="5">
      <c r="A5" s="4" t="inlineStr">
        <is>
          <t>Stratégie</t>
        </is>
      </c>
      <c r="B5" s="5" t="inlineStr">
        <is>
          <t>La direction a défini 2 ou 3 objectifs concrets attendus de l'IA (gain de temps, qualité, nouveaux services).</t>
        </is>
      </c>
      <c r="C5" s="6" t="n"/>
      <c r="D5" s="7">
        <f>IF(COUNT(C5:C6)=2,SUM(C5:C6),"")</f>
        <v/>
      </c>
      <c r="E5" s="8" t="n"/>
    </row>
    <row r="6">
      <c r="A6" s="4" t="inlineStr"/>
      <c r="B6" s="5" t="inlineStr">
        <is>
          <t>Un responsable ou un référent IA est désigné et dispose de temps pour ce sujet.</t>
        </is>
      </c>
      <c r="C6" s="6" t="n"/>
      <c r="D6" s="9" t="n"/>
      <c r="E6" s="8" t="n"/>
    </row>
    <row r="7">
      <c r="A7" s="4" t="inlineStr">
        <is>
          <t>Usages</t>
        </is>
      </c>
      <c r="B7" s="5" t="inlineStr">
        <is>
          <t>Au moins un cas d'usage IA est utilisé chaque semaine dans un service.</t>
        </is>
      </c>
      <c r="C7" s="6" t="n"/>
      <c r="D7" s="7">
        <f>IF(COUNT(C7:C8)=2,SUM(C7:C8),"")</f>
        <v/>
      </c>
      <c r="E7" s="8" t="n"/>
    </row>
    <row r="8">
      <c r="A8" s="4" t="inlineStr"/>
      <c r="B8" s="5" t="inlineStr">
        <is>
          <t>Les cas d'usage sont documentés (tâche, outil, consigne type, gain attendu).</t>
        </is>
      </c>
      <c r="C8" s="6" t="n"/>
      <c r="D8" s="9" t="n"/>
      <c r="E8" s="8" t="n"/>
    </row>
    <row r="9">
      <c r="A9" s="4" t="inlineStr">
        <is>
          <t>Compétences</t>
        </is>
      </c>
      <c r="B9" s="5" t="inlineStr">
        <is>
          <t>Les salariés concernés ont suivi une formation pratique à l'IA générative.</t>
        </is>
      </c>
      <c r="C9" s="6" t="n"/>
      <c r="D9" s="7">
        <f>IF(COUNT(C9:C10)=2,SUM(C9:C10),"")</f>
        <v/>
      </c>
      <c r="E9" s="8" t="n"/>
    </row>
    <row r="10">
      <c r="A10" s="4" t="inlineStr"/>
      <c r="B10" s="5" t="inlineStr">
        <is>
          <t>Les salariés savent rédiger une consigne précise et vérifier un résultat.</t>
        </is>
      </c>
      <c r="C10" s="6" t="n"/>
      <c r="D10" s="9" t="n"/>
      <c r="E10" s="8" t="n"/>
    </row>
    <row r="11">
      <c r="A11" s="4" t="inlineStr">
        <is>
          <t>Données et outils</t>
        </is>
      </c>
      <c r="B11" s="5" t="inlineStr">
        <is>
          <t>Les outils d'IA autorisés sont listés et accessibles aux équipes.</t>
        </is>
      </c>
      <c r="C11" s="6" t="n"/>
      <c r="D11" s="7">
        <f>IF(COUNT(C11:C12)=2,SUM(C11:C12),"")</f>
        <v/>
      </c>
      <c r="E11" s="8" t="n"/>
    </row>
    <row r="12">
      <c r="A12" s="4" t="inlineStr"/>
      <c r="B12" s="5" t="inlineStr">
        <is>
          <t>Les données utiles sont identifiées et classées (publiques, internes, confidentielles).</t>
        </is>
      </c>
      <c r="C12" s="6" t="n"/>
      <c r="D12" s="9" t="n"/>
      <c r="E12" s="8" t="n"/>
    </row>
    <row r="13">
      <c r="A13" s="4" t="inlineStr">
        <is>
          <t>Gouvernance et risques</t>
        </is>
      </c>
      <c r="B13" s="5" t="inlineStr">
        <is>
          <t>Une charte d'usage de l'IA existe et a été communiquée aux salariés.</t>
        </is>
      </c>
      <c r="C13" s="6" t="n"/>
      <c r="D13" s="7">
        <f>IF(COUNT(C13:C14)=2,SUM(C13:C14),"")</f>
        <v/>
      </c>
      <c r="E13" s="8" t="n"/>
    </row>
    <row r="14">
      <c r="A14" s="4" t="inlineStr"/>
      <c r="B14" s="5" t="inlineStr">
        <is>
          <t>Les règles RGPD et de confidentialité sont appliquées dans l'usage des outils d'IA.</t>
        </is>
      </c>
      <c r="C14" s="6" t="n"/>
      <c r="D14" s="9" t="n"/>
      <c r="E14" s="8" t="n"/>
    </row>
    <row r="15">
      <c r="A15" s="4" t="inlineStr">
        <is>
          <t>Mesure</t>
        </is>
      </c>
      <c r="B15" s="5" t="inlineStr">
        <is>
          <t>Le temps gagné ou la qualité obtenue est mesuré sur au moins une tâche.</t>
        </is>
      </c>
      <c r="C15" s="6" t="n"/>
      <c r="D15" s="7">
        <f>IF(COUNT(C15:C16)=2,SUM(C15:C16),"")</f>
        <v/>
      </c>
      <c r="E15" s="8" t="n"/>
    </row>
    <row r="16">
      <c r="A16" s="4" t="inlineStr"/>
      <c r="B16" s="5" t="inlineStr">
        <is>
          <t>Un bilan de l'adoption est réalisé au moins une fois par trimestre.</t>
        </is>
      </c>
      <c r="C16" s="6" t="n"/>
      <c r="D16" s="9" t="n"/>
      <c r="E16" s="8" t="n"/>
    </row>
    <row r="18">
      <c r="B18" s="10" t="inlineStr">
        <is>
          <t>Score global /48</t>
        </is>
      </c>
      <c r="C18" s="10">
        <f>IF(COUNT(C5:C16)=12,SUM(C5:C16),"")</f>
        <v/>
      </c>
    </row>
    <row r="19">
      <c r="B19" s="10" t="inlineStr">
        <is>
          <t>Niveau de maturité</t>
        </is>
      </c>
      <c r="C19" s="11">
        <f>IF(C18="","",IF(C18&lt;=9,"1 - Découverte",IF(C18&lt;=19,"2 - Expérimentation",IF(C18&lt;=29,"3 - Structuration",IF(C18&lt;=39,"4 - Déploiement","5 - Intégration")))))</f>
        <v/>
      </c>
    </row>
    <row r="21">
      <c r="A21" s="12" t="inlineStr">
        <is>
          <t>Lecture des niveaux</t>
        </is>
      </c>
    </row>
    <row r="22">
      <c r="A22" s="10" t="inlineStr">
        <is>
          <t>1 - Découverte (0-9)</t>
        </is>
      </c>
      <c r="B22" s="13" t="inlineStr">
        <is>
          <t>Quelques usages individuels, sans cadre. Priorité : choisir 2 ou 3 objectifs et former un premier groupe.</t>
        </is>
      </c>
    </row>
    <row r="23">
      <c r="A23" s="10" t="inlineStr">
        <is>
          <t>2 - Expérimentation (10-19)</t>
        </is>
      </c>
      <c r="B23" s="13" t="inlineStr">
        <is>
          <t>Des essais dans certains services. Priorité : documenter les cas d'usage et écrire une charte simple.</t>
        </is>
      </c>
    </row>
    <row r="24">
      <c r="A24" s="10" t="inlineStr">
        <is>
          <t>3 - Structuration (20-29)</t>
        </is>
      </c>
      <c r="B24" s="13" t="inlineStr">
        <is>
          <t>Outils, règles et référents en place. Priorité : mesurer le temps gagné et étendre aux autres services.</t>
        </is>
      </c>
    </row>
    <row r="25">
      <c r="A25" s="10" t="inlineStr">
        <is>
          <t>4 - Déploiement (30-39)</t>
        </is>
      </c>
      <c r="B25" s="13" t="inlineStr">
        <is>
          <t>L'IA fait partie du travail de plusieurs équipes. Priorité : suivre l'adoption chaque trimestre et former à des usages avancés.</t>
        </is>
      </c>
    </row>
    <row r="26">
      <c r="A26" s="10" t="inlineStr">
        <is>
          <t>5 - Intégration (40-48)</t>
        </is>
      </c>
      <c r="B26" s="13" t="inlineStr">
        <is>
          <t>L'IA est intégrée aux processus et pilotée. Priorité : améliorer en continu et partager les bonnes pratiques.</t>
        </is>
      </c>
    </row>
  </sheetData>
  <mergeCells count="13">
    <mergeCell ref="D15:D16"/>
    <mergeCell ref="B23:E23"/>
    <mergeCell ref="B26:E26"/>
    <mergeCell ref="D9:D10"/>
    <mergeCell ref="C19:E19"/>
    <mergeCell ref="A2:E2"/>
    <mergeCell ref="D13:D14"/>
    <mergeCell ref="D7:D8"/>
    <mergeCell ref="B25:E25"/>
    <mergeCell ref="D11:D12"/>
    <mergeCell ref="B24:E24"/>
    <mergeCell ref="B22:E22"/>
    <mergeCell ref="D5:D6"/>
  </mergeCells>
  <dataValidations count="1">
    <dataValidation sqref="C5:C16" showDropDown="0" showInputMessage="0" showErrorMessage="1" allowBlank="1" error="Saisissez une note entre 0 et 4." type="whole" operator="between">
      <formula1>0</formula1>
      <formula2>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2" customWidth="1" min="4" max="4"/>
    <col width="9" customWidth="1" min="5" max="5"/>
    <col width="12" customWidth="1" min="6" max="6"/>
    <col width="11" customWidth="1" min="7" max="7"/>
    <col width="11" customWidth="1" min="8" max="8"/>
    <col width="12" customWidth="1" min="9" max="9"/>
    <col width="10" customWidth="1" min="10" max="10"/>
    <col width="18" customWidth="1" min="11" max="11"/>
  </cols>
  <sheetData>
    <row r="1">
      <c r="A1" s="1" t="inlineStr">
        <is>
          <t>Suivi de l'adoption de l'IA après formation (J0 / J30 / J90)</t>
        </is>
      </c>
    </row>
    <row r="2">
      <c r="A2" s="2" t="inlineStr">
        <is>
          <t>Une ligne par salarié et par évaluation. Notez chaque indicateur de 0 (pas encore) à 4 (ancré) : le total sur 20 et le niveau s'affichent automatiquement.</t>
        </is>
      </c>
    </row>
    <row r="4">
      <c r="A4" s="3" t="inlineStr">
        <is>
          <t>Salarié</t>
        </is>
      </c>
      <c r="B4" s="3" t="inlineStr">
        <is>
          <t>Service</t>
        </is>
      </c>
      <c r="C4" s="3" t="inlineStr">
        <is>
          <t>Évaluation</t>
        </is>
      </c>
      <c r="D4" s="3" t="inlineStr">
        <is>
          <t>Date</t>
        </is>
      </c>
      <c r="E4" s="3" t="inlineStr">
        <is>
          <t>Usage</t>
        </is>
      </c>
      <c r="F4" s="3" t="inlineStr">
        <is>
          <t>Qualité des résultats</t>
        </is>
      </c>
      <c r="G4" s="3" t="inlineStr">
        <is>
          <t>Autonomie</t>
        </is>
      </c>
      <c r="H4" s="3" t="inlineStr">
        <is>
          <t>Temps gagné</t>
        </is>
      </c>
      <c r="I4" s="3" t="inlineStr">
        <is>
          <t>Maîtrise des risques</t>
        </is>
      </c>
      <c r="J4" s="3" t="inlineStr">
        <is>
          <t>Total /20</t>
        </is>
      </c>
      <c r="K4" s="3" t="inlineStr">
        <is>
          <t>Niveau</t>
        </is>
      </c>
    </row>
    <row r="5">
      <c r="A5" s="14" t="inlineStr">
        <is>
          <t>Exemple - Salarié A</t>
        </is>
      </c>
      <c r="B5" s="14" t="inlineStr">
        <is>
          <t>Commercial</t>
        </is>
      </c>
      <c r="C5" s="14" t="inlineStr">
        <is>
          <t>J0</t>
        </is>
      </c>
      <c r="D5" s="14" t="n"/>
      <c r="E5" s="15" t="n">
        <v>1</v>
      </c>
      <c r="F5" s="15" t="n">
        <v>1</v>
      </c>
      <c r="G5" s="15" t="n">
        <v>1</v>
      </c>
      <c r="H5" s="15" t="n">
        <v>0</v>
      </c>
      <c r="I5" s="15" t="n">
        <v>2</v>
      </c>
      <c r="J5" s="14">
        <f>IF(COUNT(E5:I5)=5,SUM(E5:I5),"")</f>
        <v/>
      </c>
      <c r="K5" s="14">
        <f>IF(J5="","",IF(J5&lt;=7,"Non adoptée",IF(J5&lt;=13,"Adoption partielle",IF(J5&lt;=17,"Adoptée","Ancrée"))))</f>
        <v/>
      </c>
    </row>
    <row r="6">
      <c r="A6" s="14" t="inlineStr">
        <is>
          <t>Exemple - Salarié A</t>
        </is>
      </c>
      <c r="B6" s="14" t="inlineStr">
        <is>
          <t>Commercial</t>
        </is>
      </c>
      <c r="C6" s="14" t="inlineStr">
        <is>
          <t>J30</t>
        </is>
      </c>
      <c r="D6" s="14" t="n"/>
      <c r="E6" s="15" t="n">
        <v>3</v>
      </c>
      <c r="F6" s="15" t="n">
        <v>3</v>
      </c>
      <c r="G6" s="15" t="n">
        <v>2</v>
      </c>
      <c r="H6" s="15" t="n">
        <v>2</v>
      </c>
      <c r="I6" s="15" t="n">
        <v>3</v>
      </c>
      <c r="J6" s="14">
        <f>IF(COUNT(E6:I6)=5,SUM(E6:I6),"")</f>
        <v/>
      </c>
      <c r="K6" s="14">
        <f>IF(J6="","",IF(J6&lt;=7,"Non adoptée",IF(J6&lt;=13,"Adoption partielle",IF(J6&lt;=17,"Adoptée","Ancrée"))))</f>
        <v/>
      </c>
    </row>
    <row r="7">
      <c r="A7" s="14" t="n"/>
      <c r="B7" s="14" t="n"/>
      <c r="C7" s="14" t="n"/>
      <c r="D7" s="14" t="n"/>
      <c r="E7" s="15" t="n"/>
      <c r="F7" s="15" t="n"/>
      <c r="G7" s="15" t="n"/>
      <c r="H7" s="15" t="n"/>
      <c r="I7" s="15" t="n"/>
      <c r="J7" s="14">
        <f>IF(COUNT(E7:I7)=5,SUM(E7:I7),"")</f>
        <v/>
      </c>
      <c r="K7" s="14">
        <f>IF(J7="","",IF(J7&lt;=7,"Non adoptée",IF(J7&lt;=13,"Adoption partielle",IF(J7&lt;=17,"Adoptée","Ancrée"))))</f>
        <v/>
      </c>
    </row>
    <row r="8">
      <c r="A8" s="14" t="n"/>
      <c r="B8" s="14" t="n"/>
      <c r="C8" s="14" t="n"/>
      <c r="D8" s="14" t="n"/>
      <c r="E8" s="15" t="n"/>
      <c r="F8" s="15" t="n"/>
      <c r="G8" s="15" t="n"/>
      <c r="H8" s="15" t="n"/>
      <c r="I8" s="15" t="n"/>
      <c r="J8" s="14">
        <f>IF(COUNT(E8:I8)=5,SUM(E8:I8),"")</f>
        <v/>
      </c>
      <c r="K8" s="14">
        <f>IF(J8="","",IF(J8&lt;=7,"Non adoptée",IF(J8&lt;=13,"Adoption partielle",IF(J8&lt;=17,"Adoptée","Ancrée"))))</f>
        <v/>
      </c>
    </row>
    <row r="9">
      <c r="A9" s="14" t="n"/>
      <c r="B9" s="14" t="n"/>
      <c r="C9" s="14" t="n"/>
      <c r="D9" s="14" t="n"/>
      <c r="E9" s="15" t="n"/>
      <c r="F9" s="15" t="n"/>
      <c r="G9" s="15" t="n"/>
      <c r="H9" s="15" t="n"/>
      <c r="I9" s="15" t="n"/>
      <c r="J9" s="14">
        <f>IF(COUNT(E9:I9)=5,SUM(E9:I9),"")</f>
        <v/>
      </c>
      <c r="K9" s="14">
        <f>IF(J9="","",IF(J9&lt;=7,"Non adoptée",IF(J9&lt;=13,"Adoption partielle",IF(J9&lt;=17,"Adoptée","Ancrée"))))</f>
        <v/>
      </c>
    </row>
    <row r="10">
      <c r="A10" s="14" t="n"/>
      <c r="B10" s="14" t="n"/>
      <c r="C10" s="14" t="n"/>
      <c r="D10" s="14" t="n"/>
      <c r="E10" s="15" t="n"/>
      <c r="F10" s="15" t="n"/>
      <c r="G10" s="15" t="n"/>
      <c r="H10" s="15" t="n"/>
      <c r="I10" s="15" t="n"/>
      <c r="J10" s="14">
        <f>IF(COUNT(E10:I10)=5,SUM(E10:I10),"")</f>
        <v/>
      </c>
      <c r="K10" s="14">
        <f>IF(J10="","",IF(J10&lt;=7,"Non adoptée",IF(J10&lt;=13,"Adoption partielle",IF(J10&lt;=17,"Adoptée","Ancrée"))))</f>
        <v/>
      </c>
    </row>
    <row r="11">
      <c r="A11" s="14" t="n"/>
      <c r="B11" s="14" t="n"/>
      <c r="C11" s="14" t="n"/>
      <c r="D11" s="14" t="n"/>
      <c r="E11" s="15" t="n"/>
      <c r="F11" s="15" t="n"/>
      <c r="G11" s="15" t="n"/>
      <c r="H11" s="15" t="n"/>
      <c r="I11" s="15" t="n"/>
      <c r="J11" s="14">
        <f>IF(COUNT(E11:I11)=5,SUM(E11:I11),"")</f>
        <v/>
      </c>
      <c r="K11" s="14">
        <f>IF(J11="","",IF(J11&lt;=7,"Non adoptée",IF(J11&lt;=13,"Adoption partielle",IF(J11&lt;=17,"Adoptée","Ancrée"))))</f>
        <v/>
      </c>
    </row>
    <row r="12">
      <c r="A12" s="14" t="n"/>
      <c r="B12" s="14" t="n"/>
      <c r="C12" s="14" t="n"/>
      <c r="D12" s="14" t="n"/>
      <c r="E12" s="15" t="n"/>
      <c r="F12" s="15" t="n"/>
      <c r="G12" s="15" t="n"/>
      <c r="H12" s="15" t="n"/>
      <c r="I12" s="15" t="n"/>
      <c r="J12" s="14">
        <f>IF(COUNT(E12:I12)=5,SUM(E12:I12),"")</f>
        <v/>
      </c>
      <c r="K12" s="14">
        <f>IF(J12="","",IF(J12&lt;=7,"Non adoptée",IF(J12&lt;=13,"Adoption partielle",IF(J12&lt;=17,"Adoptée","Ancrée"))))</f>
        <v/>
      </c>
    </row>
    <row r="13">
      <c r="A13" s="14" t="n"/>
      <c r="B13" s="14" t="n"/>
      <c r="C13" s="14" t="n"/>
      <c r="D13" s="14" t="n"/>
      <c r="E13" s="15" t="n"/>
      <c r="F13" s="15" t="n"/>
      <c r="G13" s="15" t="n"/>
      <c r="H13" s="15" t="n"/>
      <c r="I13" s="15" t="n"/>
      <c r="J13" s="14">
        <f>IF(COUNT(E13:I13)=5,SUM(E13:I13),"")</f>
        <v/>
      </c>
      <c r="K13" s="14">
        <f>IF(J13="","",IF(J13&lt;=7,"Non adoptée",IF(J13&lt;=13,"Adoption partielle",IF(J13&lt;=17,"Adoptée","Ancrée"))))</f>
        <v/>
      </c>
    </row>
    <row r="14">
      <c r="A14" s="14" t="n"/>
      <c r="B14" s="14" t="n"/>
      <c r="C14" s="14" t="n"/>
      <c r="D14" s="14" t="n"/>
      <c r="E14" s="15" t="n"/>
      <c r="F14" s="15" t="n"/>
      <c r="G14" s="15" t="n"/>
      <c r="H14" s="15" t="n"/>
      <c r="I14" s="15" t="n"/>
      <c r="J14" s="14">
        <f>IF(COUNT(E14:I14)=5,SUM(E14:I14),"")</f>
        <v/>
      </c>
      <c r="K14" s="14">
        <f>IF(J14="","",IF(J14&lt;=7,"Non adoptée",IF(J14&lt;=13,"Adoption partielle",IF(J14&lt;=17,"Adoptée","Ancrée"))))</f>
        <v/>
      </c>
    </row>
    <row r="15">
      <c r="A15" s="14" t="n"/>
      <c r="B15" s="14" t="n"/>
      <c r="C15" s="14" t="n"/>
      <c r="D15" s="14" t="n"/>
      <c r="E15" s="15" t="n"/>
      <c r="F15" s="15" t="n"/>
      <c r="G15" s="15" t="n"/>
      <c r="H15" s="15" t="n"/>
      <c r="I15" s="15" t="n"/>
      <c r="J15" s="14">
        <f>IF(COUNT(E15:I15)=5,SUM(E15:I15),"")</f>
        <v/>
      </c>
      <c r="K15" s="14">
        <f>IF(J15="","",IF(J15&lt;=7,"Non adoptée",IF(J15&lt;=13,"Adoption partielle",IF(J15&lt;=17,"Adoptée","Ancrée"))))</f>
        <v/>
      </c>
    </row>
    <row r="16">
      <c r="A16" s="14" t="n"/>
      <c r="B16" s="14" t="n"/>
      <c r="C16" s="14" t="n"/>
      <c r="D16" s="14" t="n"/>
      <c r="E16" s="15" t="n"/>
      <c r="F16" s="15" t="n"/>
      <c r="G16" s="15" t="n"/>
      <c r="H16" s="15" t="n"/>
      <c r="I16" s="15" t="n"/>
      <c r="J16" s="14">
        <f>IF(COUNT(E16:I16)=5,SUM(E16:I16),"")</f>
        <v/>
      </c>
      <c r="K16" s="14">
        <f>IF(J16="","",IF(J16&lt;=7,"Non adoptée",IF(J16&lt;=13,"Adoption partielle",IF(J16&lt;=17,"Adoptée","Ancrée"))))</f>
        <v/>
      </c>
    </row>
    <row r="17">
      <c r="A17" s="14" t="n"/>
      <c r="B17" s="14" t="n"/>
      <c r="C17" s="14" t="n"/>
      <c r="D17" s="14" t="n"/>
      <c r="E17" s="15" t="n"/>
      <c r="F17" s="15" t="n"/>
      <c r="G17" s="15" t="n"/>
      <c r="H17" s="15" t="n"/>
      <c r="I17" s="15" t="n"/>
      <c r="J17" s="14">
        <f>IF(COUNT(E17:I17)=5,SUM(E17:I17),"")</f>
        <v/>
      </c>
      <c r="K17" s="14">
        <f>IF(J17="","",IF(J17&lt;=7,"Non adoptée",IF(J17&lt;=13,"Adoption partielle",IF(J17&lt;=17,"Adoptée","Ancrée"))))</f>
        <v/>
      </c>
    </row>
    <row r="18">
      <c r="A18" s="14" t="n"/>
      <c r="B18" s="14" t="n"/>
      <c r="C18" s="14" t="n"/>
      <c r="D18" s="14" t="n"/>
      <c r="E18" s="15" t="n"/>
      <c r="F18" s="15" t="n"/>
      <c r="G18" s="15" t="n"/>
      <c r="H18" s="15" t="n"/>
      <c r="I18" s="15" t="n"/>
      <c r="J18" s="14">
        <f>IF(COUNT(E18:I18)=5,SUM(E18:I18),"")</f>
        <v/>
      </c>
      <c r="K18" s="14">
        <f>IF(J18="","",IF(J18&lt;=7,"Non adoptée",IF(J18&lt;=13,"Adoption partielle",IF(J18&lt;=17,"Adoptée","Ancrée"))))</f>
        <v/>
      </c>
    </row>
    <row r="19">
      <c r="A19" s="14" t="n"/>
      <c r="B19" s="14" t="n"/>
      <c r="C19" s="14" t="n"/>
      <c r="D19" s="14" t="n"/>
      <c r="E19" s="15" t="n"/>
      <c r="F19" s="15" t="n"/>
      <c r="G19" s="15" t="n"/>
      <c r="H19" s="15" t="n"/>
      <c r="I19" s="15" t="n"/>
      <c r="J19" s="14">
        <f>IF(COUNT(E19:I19)=5,SUM(E19:I19),"")</f>
        <v/>
      </c>
      <c r="K19" s="14">
        <f>IF(J19="","",IF(J19&lt;=7,"Non adoptée",IF(J19&lt;=13,"Adoption partielle",IF(J19&lt;=17,"Adoptée","Ancrée"))))</f>
        <v/>
      </c>
    </row>
    <row r="20">
      <c r="A20" s="14" t="n"/>
      <c r="B20" s="14" t="n"/>
      <c r="C20" s="14" t="n"/>
      <c r="D20" s="14" t="n"/>
      <c r="E20" s="15" t="n"/>
      <c r="F20" s="15" t="n"/>
      <c r="G20" s="15" t="n"/>
      <c r="H20" s="15" t="n"/>
      <c r="I20" s="15" t="n"/>
      <c r="J20" s="14">
        <f>IF(COUNT(E20:I20)=5,SUM(E20:I20),"")</f>
        <v/>
      </c>
      <c r="K20" s="14">
        <f>IF(J20="","",IF(J20&lt;=7,"Non adoptée",IF(J20&lt;=13,"Adoption partielle",IF(J20&lt;=17,"Adoptée","Ancrée"))))</f>
        <v/>
      </c>
    </row>
    <row r="21">
      <c r="A21" s="14" t="n"/>
      <c r="B21" s="14" t="n"/>
      <c r="C21" s="14" t="n"/>
      <c r="D21" s="14" t="n"/>
      <c r="E21" s="15" t="n"/>
      <c r="F21" s="15" t="n"/>
      <c r="G21" s="15" t="n"/>
      <c r="H21" s="15" t="n"/>
      <c r="I21" s="15" t="n"/>
      <c r="J21" s="14">
        <f>IF(COUNT(E21:I21)=5,SUM(E21:I21),"")</f>
        <v/>
      </c>
      <c r="K21" s="14">
        <f>IF(J21="","",IF(J21&lt;=7,"Non adoptée",IF(J21&lt;=13,"Adoption partielle",IF(J21&lt;=17,"Adoptée","Ancrée"))))</f>
        <v/>
      </c>
    </row>
    <row r="22">
      <c r="A22" s="14" t="n"/>
      <c r="B22" s="14" t="n"/>
      <c r="C22" s="14" t="n"/>
      <c r="D22" s="14" t="n"/>
      <c r="E22" s="15" t="n"/>
      <c r="F22" s="15" t="n"/>
      <c r="G22" s="15" t="n"/>
      <c r="H22" s="15" t="n"/>
      <c r="I22" s="15" t="n"/>
      <c r="J22" s="14">
        <f>IF(COUNT(E22:I22)=5,SUM(E22:I22),"")</f>
        <v/>
      </c>
      <c r="K22" s="14">
        <f>IF(J22="","",IF(J22&lt;=7,"Non adoptée",IF(J22&lt;=13,"Adoption partielle",IF(J22&lt;=17,"Adoptée","Ancrée"))))</f>
        <v/>
      </c>
    </row>
    <row r="23">
      <c r="A23" s="14" t="n"/>
      <c r="B23" s="14" t="n"/>
      <c r="C23" s="14" t="n"/>
      <c r="D23" s="14" t="n"/>
      <c r="E23" s="15" t="n"/>
      <c r="F23" s="15" t="n"/>
      <c r="G23" s="15" t="n"/>
      <c r="H23" s="15" t="n"/>
      <c r="I23" s="15" t="n"/>
      <c r="J23" s="14">
        <f>IF(COUNT(E23:I23)=5,SUM(E23:I23),"")</f>
        <v/>
      </c>
      <c r="K23" s="14">
        <f>IF(J23="","",IF(J23&lt;=7,"Non adoptée",IF(J23&lt;=13,"Adoption partielle",IF(J23&lt;=17,"Adoptée","Ancrée"))))</f>
        <v/>
      </c>
    </row>
    <row r="24">
      <c r="A24" s="14" t="n"/>
      <c r="B24" s="14" t="n"/>
      <c r="C24" s="14" t="n"/>
      <c r="D24" s="14" t="n"/>
      <c r="E24" s="15" t="n"/>
      <c r="F24" s="15" t="n"/>
      <c r="G24" s="15" t="n"/>
      <c r="H24" s="15" t="n"/>
      <c r="I24" s="15" t="n"/>
      <c r="J24" s="14">
        <f>IF(COUNT(E24:I24)=5,SUM(E24:I24),"")</f>
        <v/>
      </c>
      <c r="K24" s="14">
        <f>IF(J24="","",IF(J24&lt;=7,"Non adoptée",IF(J24&lt;=13,"Adoption partielle",IF(J24&lt;=17,"Adoptée","Ancrée"))))</f>
        <v/>
      </c>
    </row>
    <row r="25">
      <c r="A25" s="14" t="n"/>
      <c r="B25" s="14" t="n"/>
      <c r="C25" s="14" t="n"/>
      <c r="D25" s="14" t="n"/>
      <c r="E25" s="15" t="n"/>
      <c r="F25" s="15" t="n"/>
      <c r="G25" s="15" t="n"/>
      <c r="H25" s="15" t="n"/>
      <c r="I25" s="15" t="n"/>
      <c r="J25" s="14">
        <f>IF(COUNT(E25:I25)=5,SUM(E25:I25),"")</f>
        <v/>
      </c>
      <c r="K25" s="14">
        <f>IF(J25="","",IF(J25&lt;=7,"Non adoptée",IF(J25&lt;=13,"Adoption partielle",IF(J25&lt;=17,"Adoptée","Ancrée"))))</f>
        <v/>
      </c>
    </row>
    <row r="26">
      <c r="A26" s="14" t="n"/>
      <c r="B26" s="14" t="n"/>
      <c r="C26" s="14" t="n"/>
      <c r="D26" s="14" t="n"/>
      <c r="E26" s="15" t="n"/>
      <c r="F26" s="15" t="n"/>
      <c r="G26" s="15" t="n"/>
      <c r="H26" s="15" t="n"/>
      <c r="I26" s="15" t="n"/>
      <c r="J26" s="14">
        <f>IF(COUNT(E26:I26)=5,SUM(E26:I26),"")</f>
        <v/>
      </c>
      <c r="K26" s="14">
        <f>IF(J26="","",IF(J26&lt;=7,"Non adoptée",IF(J26&lt;=13,"Adoption partielle",IF(J26&lt;=17,"Adoptée","Ancrée"))))</f>
        <v/>
      </c>
    </row>
    <row r="27">
      <c r="A27" s="14" t="n"/>
      <c r="B27" s="14" t="n"/>
      <c r="C27" s="14" t="n"/>
      <c r="D27" s="14" t="n"/>
      <c r="E27" s="15" t="n"/>
      <c r="F27" s="15" t="n"/>
      <c r="G27" s="15" t="n"/>
      <c r="H27" s="15" t="n"/>
      <c r="I27" s="15" t="n"/>
      <c r="J27" s="14">
        <f>IF(COUNT(E27:I27)=5,SUM(E27:I27),"")</f>
        <v/>
      </c>
      <c r="K27" s="14">
        <f>IF(J27="","",IF(J27&lt;=7,"Non adoptée",IF(J27&lt;=13,"Adoption partielle",IF(J27&lt;=17,"Adoptée","Ancrée"))))</f>
        <v/>
      </c>
    </row>
    <row r="28">
      <c r="A28" s="14" t="n"/>
      <c r="B28" s="14" t="n"/>
      <c r="C28" s="14" t="n"/>
      <c r="D28" s="14" t="n"/>
      <c r="E28" s="15" t="n"/>
      <c r="F28" s="15" t="n"/>
      <c r="G28" s="15" t="n"/>
      <c r="H28" s="15" t="n"/>
      <c r="I28" s="15" t="n"/>
      <c r="J28" s="14">
        <f>IF(COUNT(E28:I28)=5,SUM(E28:I28),"")</f>
        <v/>
      </c>
      <c r="K28" s="14">
        <f>IF(J28="","",IF(J28&lt;=7,"Non adoptée",IF(J28&lt;=13,"Adoption partielle",IF(J28&lt;=17,"Adoptée","Ancrée"))))</f>
        <v/>
      </c>
    </row>
    <row r="29">
      <c r="A29" s="14" t="n"/>
      <c r="B29" s="14" t="n"/>
      <c r="C29" s="14" t="n"/>
      <c r="D29" s="14" t="n"/>
      <c r="E29" s="15" t="n"/>
      <c r="F29" s="15" t="n"/>
      <c r="G29" s="15" t="n"/>
      <c r="H29" s="15" t="n"/>
      <c r="I29" s="15" t="n"/>
      <c r="J29" s="14">
        <f>IF(COUNT(E29:I29)=5,SUM(E29:I29),"")</f>
        <v/>
      </c>
      <c r="K29" s="14">
        <f>IF(J29="","",IF(J29&lt;=7,"Non adoptée",IF(J29&lt;=13,"Adoption partielle",IF(J29&lt;=17,"Adoptée","Ancrée"))))</f>
        <v/>
      </c>
    </row>
    <row r="30">
      <c r="A30" s="14" t="n"/>
      <c r="B30" s="14" t="n"/>
      <c r="C30" s="14" t="n"/>
      <c r="D30" s="14" t="n"/>
      <c r="E30" s="15" t="n"/>
      <c r="F30" s="15" t="n"/>
      <c r="G30" s="15" t="n"/>
      <c r="H30" s="15" t="n"/>
      <c r="I30" s="15" t="n"/>
      <c r="J30" s="14">
        <f>IF(COUNT(E30:I30)=5,SUM(E30:I30),"")</f>
        <v/>
      </c>
      <c r="K30" s="14">
        <f>IF(J30="","",IF(J30&lt;=7,"Non adoptée",IF(J30&lt;=13,"Adoption partielle",IF(J30&lt;=17,"Adoptée","Ancrée"))))</f>
        <v/>
      </c>
    </row>
    <row r="31">
      <c r="A31" s="14" t="n"/>
      <c r="B31" s="14" t="n"/>
      <c r="C31" s="14" t="n"/>
      <c r="D31" s="14" t="n"/>
      <c r="E31" s="15" t="n"/>
      <c r="F31" s="15" t="n"/>
      <c r="G31" s="15" t="n"/>
      <c r="H31" s="15" t="n"/>
      <c r="I31" s="15" t="n"/>
      <c r="J31" s="14">
        <f>IF(COUNT(E31:I31)=5,SUM(E31:I31),"")</f>
        <v/>
      </c>
      <c r="K31" s="14">
        <f>IF(J31="","",IF(J31&lt;=7,"Non adoptée",IF(J31&lt;=13,"Adoption partielle",IF(J31&lt;=17,"Adoptée","Ancrée"))))</f>
        <v/>
      </c>
    </row>
    <row r="32">
      <c r="A32" s="14" t="n"/>
      <c r="B32" s="14" t="n"/>
      <c r="C32" s="14" t="n"/>
      <c r="D32" s="14" t="n"/>
      <c r="E32" s="15" t="n"/>
      <c r="F32" s="15" t="n"/>
      <c r="G32" s="15" t="n"/>
      <c r="H32" s="15" t="n"/>
      <c r="I32" s="15" t="n"/>
      <c r="J32" s="14">
        <f>IF(COUNT(E32:I32)=5,SUM(E32:I32),"")</f>
        <v/>
      </c>
      <c r="K32" s="14">
        <f>IF(J32="","",IF(J32&lt;=7,"Non adoptée",IF(J32&lt;=13,"Adoption partielle",IF(J32&lt;=17,"Adoptée","Ancrée"))))</f>
        <v/>
      </c>
    </row>
    <row r="33">
      <c r="A33" s="14" t="n"/>
      <c r="B33" s="14" t="n"/>
      <c r="C33" s="14" t="n"/>
      <c r="D33" s="14" t="n"/>
      <c r="E33" s="15" t="n"/>
      <c r="F33" s="15" t="n"/>
      <c r="G33" s="15" t="n"/>
      <c r="H33" s="15" t="n"/>
      <c r="I33" s="15" t="n"/>
      <c r="J33" s="14">
        <f>IF(COUNT(E33:I33)=5,SUM(E33:I33),"")</f>
        <v/>
      </c>
      <c r="K33" s="14">
        <f>IF(J33="","",IF(J33&lt;=7,"Non adoptée",IF(J33&lt;=13,"Adoption partielle",IF(J33&lt;=17,"Adoptée","Ancrée"))))</f>
        <v/>
      </c>
    </row>
    <row r="34">
      <c r="A34" s="14" t="n"/>
      <c r="B34" s="14" t="n"/>
      <c r="C34" s="14" t="n"/>
      <c r="D34" s="14" t="n"/>
      <c r="E34" s="15" t="n"/>
      <c r="F34" s="15" t="n"/>
      <c r="G34" s="15" t="n"/>
      <c r="H34" s="15" t="n"/>
      <c r="I34" s="15" t="n"/>
      <c r="J34" s="14">
        <f>IF(COUNT(E34:I34)=5,SUM(E34:I34),"")</f>
        <v/>
      </c>
      <c r="K34" s="14">
        <f>IF(J34="","",IF(J34&lt;=7,"Non adoptée",IF(J34&lt;=13,"Adoption partielle",IF(J34&lt;=17,"Adoptée","Ancrée"))))</f>
        <v/>
      </c>
    </row>
    <row r="35">
      <c r="A35" s="14" t="n"/>
      <c r="B35" s="14" t="n"/>
      <c r="C35" s="14" t="n"/>
      <c r="D35" s="14" t="n"/>
      <c r="E35" s="15" t="n"/>
      <c r="F35" s="15" t="n"/>
      <c r="G35" s="15" t="n"/>
      <c r="H35" s="15" t="n"/>
      <c r="I35" s="15" t="n"/>
      <c r="J35" s="14">
        <f>IF(COUNT(E35:I35)=5,SUM(E35:I35),"")</f>
        <v/>
      </c>
      <c r="K35" s="14">
        <f>IF(J35="","",IF(J35&lt;=7,"Non adoptée",IF(J35&lt;=13,"Adoption partielle",IF(J35&lt;=17,"Adoptée","Ancrée"))))</f>
        <v/>
      </c>
    </row>
    <row r="36">
      <c r="A36" s="14" t="n"/>
      <c r="B36" s="14" t="n"/>
      <c r="C36" s="14" t="n"/>
      <c r="D36" s="14" t="n"/>
      <c r="E36" s="15" t="n"/>
      <c r="F36" s="15" t="n"/>
      <c r="G36" s="15" t="n"/>
      <c r="H36" s="15" t="n"/>
      <c r="I36" s="15" t="n"/>
      <c r="J36" s="14">
        <f>IF(COUNT(E36:I36)=5,SUM(E36:I36),"")</f>
        <v/>
      </c>
      <c r="K36" s="14">
        <f>IF(J36="","",IF(J36&lt;=7,"Non adoptée",IF(J36&lt;=13,"Adoption partielle",IF(J36&lt;=17,"Adoptée","Ancrée"))))</f>
        <v/>
      </c>
    </row>
    <row r="37">
      <c r="A37" s="14" t="n"/>
      <c r="B37" s="14" t="n"/>
      <c r="C37" s="14" t="n"/>
      <c r="D37" s="14" t="n"/>
      <c r="E37" s="15" t="n"/>
      <c r="F37" s="15" t="n"/>
      <c r="G37" s="15" t="n"/>
      <c r="H37" s="15" t="n"/>
      <c r="I37" s="15" t="n"/>
      <c r="J37" s="14">
        <f>IF(COUNT(E37:I37)=5,SUM(E37:I37),"")</f>
        <v/>
      </c>
      <c r="K37" s="14">
        <f>IF(J37="","",IF(J37&lt;=7,"Non adoptée",IF(J37&lt;=13,"Adoption partielle",IF(J37&lt;=17,"Adoptée","Ancrée"))))</f>
        <v/>
      </c>
    </row>
    <row r="38">
      <c r="A38" s="14" t="n"/>
      <c r="B38" s="14" t="n"/>
      <c r="C38" s="14" t="n"/>
      <c r="D38" s="14" t="n"/>
      <c r="E38" s="15" t="n"/>
      <c r="F38" s="15" t="n"/>
      <c r="G38" s="15" t="n"/>
      <c r="H38" s="15" t="n"/>
      <c r="I38" s="15" t="n"/>
      <c r="J38" s="14">
        <f>IF(COUNT(E38:I38)=5,SUM(E38:I38),"")</f>
        <v/>
      </c>
      <c r="K38" s="14">
        <f>IF(J38="","",IF(J38&lt;=7,"Non adoptée",IF(J38&lt;=13,"Adoption partielle",IF(J38&lt;=17,"Adoptée","Ancrée"))))</f>
        <v/>
      </c>
    </row>
    <row r="39">
      <c r="A39" s="14" t="n"/>
      <c r="B39" s="14" t="n"/>
      <c r="C39" s="14" t="n"/>
      <c r="D39" s="14" t="n"/>
      <c r="E39" s="15" t="n"/>
      <c r="F39" s="15" t="n"/>
      <c r="G39" s="15" t="n"/>
      <c r="H39" s="15" t="n"/>
      <c r="I39" s="15" t="n"/>
      <c r="J39" s="14">
        <f>IF(COUNT(E39:I39)=5,SUM(E39:I39),"")</f>
        <v/>
      </c>
      <c r="K39" s="14">
        <f>IF(J39="","",IF(J39&lt;=7,"Non adoptée",IF(J39&lt;=13,"Adoption partielle",IF(J39&lt;=17,"Adoptée","Ancrée"))))</f>
        <v/>
      </c>
    </row>
    <row r="40">
      <c r="A40" s="14" t="n"/>
      <c r="B40" s="14" t="n"/>
      <c r="C40" s="14" t="n"/>
      <c r="D40" s="14" t="n"/>
      <c r="E40" s="15" t="n"/>
      <c r="F40" s="15" t="n"/>
      <c r="G40" s="15" t="n"/>
      <c r="H40" s="15" t="n"/>
      <c r="I40" s="15" t="n"/>
      <c r="J40" s="14">
        <f>IF(COUNT(E40:I40)=5,SUM(E40:I40),"")</f>
        <v/>
      </c>
      <c r="K40" s="14">
        <f>IF(J40="","",IF(J40&lt;=7,"Non adoptée",IF(J40&lt;=13,"Adoption partielle",IF(J40&lt;=17,"Adoptée","Ancrée"))))</f>
        <v/>
      </c>
    </row>
    <row r="41">
      <c r="A41" s="14" t="n"/>
      <c r="B41" s="14" t="n"/>
      <c r="C41" s="14" t="n"/>
      <c r="D41" s="14" t="n"/>
      <c r="E41" s="15" t="n"/>
      <c r="F41" s="15" t="n"/>
      <c r="G41" s="15" t="n"/>
      <c r="H41" s="15" t="n"/>
      <c r="I41" s="15" t="n"/>
      <c r="J41" s="14">
        <f>IF(COUNT(E41:I41)=5,SUM(E41:I41),"")</f>
        <v/>
      </c>
      <c r="K41" s="14">
        <f>IF(J41="","",IF(J41&lt;=7,"Non adoptée",IF(J41&lt;=13,"Adoption partielle",IF(J41&lt;=17,"Adoptée","Ancrée"))))</f>
        <v/>
      </c>
    </row>
    <row r="42">
      <c r="A42" s="14" t="n"/>
      <c r="B42" s="14" t="n"/>
      <c r="C42" s="14" t="n"/>
      <c r="D42" s="14" t="n"/>
      <c r="E42" s="15" t="n"/>
      <c r="F42" s="15" t="n"/>
      <c r="G42" s="15" t="n"/>
      <c r="H42" s="15" t="n"/>
      <c r="I42" s="15" t="n"/>
      <c r="J42" s="14">
        <f>IF(COUNT(E42:I42)=5,SUM(E42:I42),"")</f>
        <v/>
      </c>
      <c r="K42" s="14">
        <f>IF(J42="","",IF(J42&lt;=7,"Non adoptée",IF(J42&lt;=13,"Adoption partielle",IF(J42&lt;=17,"Adoptée","Ancrée"))))</f>
        <v/>
      </c>
    </row>
    <row r="43">
      <c r="A43" s="14" t="n"/>
      <c r="B43" s="14" t="n"/>
      <c r="C43" s="14" t="n"/>
      <c r="D43" s="14" t="n"/>
      <c r="E43" s="15" t="n"/>
      <c r="F43" s="15" t="n"/>
      <c r="G43" s="15" t="n"/>
      <c r="H43" s="15" t="n"/>
      <c r="I43" s="15" t="n"/>
      <c r="J43" s="14">
        <f>IF(COUNT(E43:I43)=5,SUM(E43:I43),"")</f>
        <v/>
      </c>
      <c r="K43" s="14">
        <f>IF(J43="","",IF(J43&lt;=7,"Non adoptée",IF(J43&lt;=13,"Adoption partielle",IF(J43&lt;=17,"Adoptée","Ancrée"))))</f>
        <v/>
      </c>
    </row>
    <row r="44">
      <c r="A44" s="14" t="n"/>
      <c r="B44" s="14" t="n"/>
      <c r="C44" s="14" t="n"/>
      <c r="D44" s="14" t="n"/>
      <c r="E44" s="15" t="n"/>
      <c r="F44" s="15" t="n"/>
      <c r="G44" s="15" t="n"/>
      <c r="H44" s="15" t="n"/>
      <c r="I44" s="15" t="n"/>
      <c r="J44" s="14">
        <f>IF(COUNT(E44:I44)=5,SUM(E44:I44),"")</f>
        <v/>
      </c>
      <c r="K44" s="14">
        <f>IF(J44="","",IF(J44&lt;=7,"Non adoptée",IF(J44&lt;=13,"Adoption partielle",IF(J44&lt;=17,"Adoptée","Ancrée"))))</f>
        <v/>
      </c>
    </row>
    <row r="47">
      <c r="A47" s="12" t="inlineStr">
        <is>
          <t>Barème des indicateurs</t>
        </is>
      </c>
    </row>
    <row r="48">
      <c r="A48" s="10" t="inlineStr">
        <is>
          <t>Usage</t>
        </is>
      </c>
      <c r="B48" s="2" t="inlineStr">
        <is>
          <t>0 : aucun usage depuis la formation · 2 : quelques fois par semaine · 4 : chaque jour, sur plusieurs tâches</t>
        </is>
      </c>
    </row>
    <row r="49">
      <c r="A49" s="10" t="inlineStr">
        <is>
          <t>Qualité des résultats</t>
        </is>
      </c>
      <c r="B49" s="2" t="inlineStr">
        <is>
          <t>0 : accepte sans vérifier · 2 : relit et corrige · 4 : consignes précises, faits vérifiés, résultat adapté</t>
        </is>
      </c>
    </row>
    <row r="50">
      <c r="A50" s="10" t="inlineStr">
        <is>
          <t>Autonomie</t>
        </is>
      </c>
      <c r="B50" s="2" t="inlineStr">
        <is>
          <t>0 : a besoin d'aide pour démarrer · 2 : autonome sur des tâches connues · 4 : trouve et partage de nouveaux usages</t>
        </is>
      </c>
    </row>
    <row r="51">
      <c r="A51" s="10" t="inlineStr">
        <is>
          <t>Temps gagné</t>
        </is>
      </c>
      <c r="B51" s="2" t="inlineStr">
        <is>
          <t>0 : aucun gain mesurable · 2 : jusqu'à 1 h par semaine · 4 : 2 h ou plus par semaine sur des tâches identifiées</t>
        </is>
      </c>
    </row>
    <row r="52">
      <c r="A52" s="10" t="inlineStr">
        <is>
          <t>Maîtrise des risques</t>
        </is>
      </c>
      <c r="B52" s="2" t="inlineStr">
        <is>
          <t>0 : saisit des données confidentielles dans des outils publics · 2 : connaît les règles · 4 : applique la charte et signale les risques</t>
        </is>
      </c>
    </row>
    <row r="54">
      <c r="A54" s="10" t="inlineStr">
        <is>
          <t>Niveaux : 0-7 Non adoptée · 8-13 Adoption partielle · 14-17 Adoptée · 18-20 Ancrée</t>
        </is>
      </c>
    </row>
  </sheetData>
  <mergeCells count="6">
    <mergeCell ref="B49:K49"/>
    <mergeCell ref="B50:K50"/>
    <mergeCell ref="B48:K48"/>
    <mergeCell ref="B52:K52"/>
    <mergeCell ref="A2:K2"/>
    <mergeCell ref="B51:K51"/>
  </mergeCells>
  <conditionalFormatting sqref="J5:J44">
    <cfRule type="cellIs" priority="1" operator="lessThanOrEqual" dxfId="0">
      <formula>7</formula>
    </cfRule>
    <cfRule type="cellIs" priority="2" operator="greaterThanOrEqual" dxfId="1">
      <formula>14</formula>
    </cfRule>
  </conditionalFormatting>
  <dataValidations count="2">
    <dataValidation sqref="E5:I44" showDropDown="0" showInputMessage="0" showErrorMessage="0" allowBlank="1" type="whole" operator="between">
      <formula1>0</formula1>
      <formula2>4</formula2>
    </dataValidation>
    <dataValidation sqref="C5:C44" showDropDown="0" showInputMessage="0" showErrorMessage="0" allowBlank="1" type="list">
      <formula1>"J0,J30,J90"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80" customWidth="1" min="2" max="2"/>
    <col width="22" customWidth="1" min="3" max="3"/>
    <col width="14" customWidth="1" min="4" max="4"/>
  </cols>
  <sheetData>
    <row r="1">
      <c r="A1" s="1" t="inlineStr">
        <is>
          <t>Plan d'action sur 30 jours après la formation</t>
        </is>
      </c>
    </row>
    <row r="3">
      <c r="A3" s="16" t="inlineStr">
        <is>
          <t>Semaine</t>
        </is>
      </c>
      <c r="B3" s="16" t="inlineStr">
        <is>
          <t>Action</t>
        </is>
      </c>
      <c r="C3" s="16" t="inlineStr">
        <is>
          <t>Responsable</t>
        </is>
      </c>
      <c r="D3" s="16" t="inlineStr">
        <is>
          <t>Fait (oui/non)</t>
        </is>
      </c>
    </row>
    <row r="4">
      <c r="A4" s="5" t="inlineStr">
        <is>
          <t>Semaine 1</t>
        </is>
      </c>
      <c r="B4" s="5" t="inlineStr">
        <is>
          <t>Chaque salarié choisit une tâche récurrente où l'IA peut l'aider.</t>
        </is>
      </c>
      <c r="C4" s="5" t="inlineStr"/>
      <c r="D4" s="17" t="inlineStr"/>
    </row>
    <row r="5">
      <c r="A5" s="5" t="inlineStr">
        <is>
          <t>Semaine 1</t>
        </is>
      </c>
      <c r="B5" s="5" t="inlineStr">
        <is>
          <t>Le manager liste les outils autorisés et les données interdites.</t>
        </is>
      </c>
      <c r="C5" s="5" t="inlineStr"/>
      <c r="D5" s="17" t="inlineStr"/>
    </row>
    <row r="6">
      <c r="A6" s="5" t="inlineStr">
        <is>
          <t>Semaine 1</t>
        </is>
      </c>
      <c r="B6" s="5" t="inlineStr">
        <is>
          <t>Diagnostic J0 réalisé dans l'onglet 2.</t>
        </is>
      </c>
      <c r="C6" s="5" t="inlineStr"/>
      <c r="D6" s="17" t="inlineStr"/>
    </row>
    <row r="7">
      <c r="A7" s="5" t="inlineStr">
        <is>
          <t>Semaine 2</t>
        </is>
      </c>
      <c r="B7" s="5" t="inlineStr">
        <is>
          <t>Réunion d'équipe de 20 minutes : chacun montre une consigne et un résultat.</t>
        </is>
      </c>
      <c r="C7" s="5" t="inlineStr"/>
      <c r="D7" s="17" t="inlineStr"/>
    </row>
    <row r="8">
      <c r="A8" s="5" t="inlineStr">
        <is>
          <t>Semaine 2</t>
        </is>
      </c>
      <c r="B8" s="5" t="inlineStr">
        <is>
          <t>Création d'une bibliothèque de consignes partagée.</t>
        </is>
      </c>
      <c r="C8" s="5" t="inlineStr"/>
      <c r="D8" s="17" t="inlineStr"/>
    </row>
    <row r="9">
      <c r="A9" s="5" t="inlineStr">
        <is>
          <t>Semaine 3</t>
        </is>
      </c>
      <c r="B9" s="5" t="inlineStr">
        <is>
          <t>Règle de relecture humaine adoptée avant tout envoi à un client.</t>
        </is>
      </c>
      <c r="C9" s="5" t="inlineStr"/>
      <c r="D9" s="17" t="inlineStr"/>
    </row>
    <row r="10">
      <c r="A10" s="5" t="inlineStr">
        <is>
          <t>Semaine 3</t>
        </is>
      </c>
      <c r="B10" s="5" t="inlineStr">
        <is>
          <t>Revue des règles sur les données à partir d'exemples réels.</t>
        </is>
      </c>
      <c r="C10" s="5" t="inlineStr"/>
      <c r="D10" s="17" t="inlineStr"/>
    </row>
    <row r="11">
      <c r="A11" s="5" t="inlineStr">
        <is>
          <t>Semaine 4</t>
        </is>
      </c>
      <c r="B11" s="5" t="inlineStr">
        <is>
          <t>Diagnostic J30 réalisé et comparé au J0.</t>
        </is>
      </c>
      <c r="C11" s="5" t="inlineStr"/>
      <c r="D11" s="17" t="inlineStr"/>
    </row>
    <row r="12">
      <c r="A12" s="5" t="inlineStr">
        <is>
          <t>Semaine 4</t>
        </is>
      </c>
      <c r="B12" s="5" t="inlineStr">
        <is>
          <t>Temps gagné mesuré sur les tâches choisies en semaine 1.</t>
        </is>
      </c>
      <c r="C12" s="5" t="inlineStr"/>
      <c r="D12" s="17" t="inlineStr"/>
    </row>
    <row r="13">
      <c r="A13" s="5" t="inlineStr">
        <is>
          <t>Semaine 4</t>
        </is>
      </c>
      <c r="B13" s="5" t="inlineStr">
        <is>
          <t>Décision : deuxième cas d'usage, référent IA ou formation complémentaire.</t>
        </is>
      </c>
      <c r="C13" s="5" t="inlineStr"/>
      <c r="D13" s="17" t="inlineStr"/>
    </row>
  </sheetData>
  <dataValidations count="1">
    <dataValidation sqref="D4:D13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Diagnostic de maturité IA et suivi de l'adoption – modèle gratuit</t>
        </is>
      </c>
    </row>
    <row r="2">
      <c r="A2" s="19" t="inlineStr">
        <is>
          <t>Conçu par Marmignon Brothers, organisme de formation certifié Qualiopi (formations IA et anglais pour les entreprises).</t>
        </is>
      </c>
    </row>
    <row r="3">
      <c r="A3" s="19" t="inlineStr">
        <is>
          <t>Mode d'emploi et explications : https://marmignonbrothers.com/diagnostic-maturite-ia/</t>
        </is>
      </c>
    </row>
    <row r="4">
      <c r="A4" s="19" t="inlineStr">
        <is>
          <t>Formation IA en entreprise sur mesure : https://marmignonbrothers.com/formations/ia-entreprise/</t>
        </is>
      </c>
    </row>
    <row r="5">
      <c r="A5" s="19" t="inlineStr">
        <is>
          <t>Libre d'utilisation et d'adaptation, avec mention de la source. Version : octobre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2026-10-31T21:23:42Z</dcterms:created>
  <dcterms:modified xmlns:dcterms="http://purl.org/dc/terms/" xmlns:xsi="http://www.w3.org/2001/XMLSchema-instance" xsi:type="dcterms:W3CDTF">2026-10-31T21:23:42Z</dcterms:modified>
</cp:coreProperties>
</file>